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4 созыв\42 сессия 23.07.2025\июль 2025\"/>
    </mc:Choice>
  </mc:AlternateContent>
  <bookViews>
    <workbookView xWindow="0" yWindow="0" windowWidth="19200" windowHeight="10245"/>
  </bookViews>
  <sheets>
    <sheet name="Кап.влож2020-2022" sheetId="1" r:id="rId1"/>
  </sheets>
  <definedNames>
    <definedName name="_xlnm._FilterDatabase" localSheetId="0" hidden="1">'Кап.влож2020-2022'!$A$8:$H$10</definedName>
    <definedName name="Print_Titles" localSheetId="0">'Кап.влож2020-2022'!$8:$8</definedName>
    <definedName name="_xlnm.Print_Area" localSheetId="0">'Кап.влож2020-2022'!$A$1:$G$38</definedName>
  </definedNames>
  <calcPr calcId="152511"/>
</workbook>
</file>

<file path=xl/calcChain.xml><?xml version="1.0" encoding="utf-8"?>
<calcChain xmlns="http://schemas.openxmlformats.org/spreadsheetml/2006/main">
  <c r="E34" i="1" l="1"/>
  <c r="D34" i="1"/>
  <c r="C34" i="1"/>
</calcChain>
</file>

<file path=xl/sharedStrings.xml><?xml version="1.0" encoding="utf-8"?>
<sst xmlns="http://schemas.openxmlformats.org/spreadsheetml/2006/main" count="57" uniqueCount="48">
  <si>
    <t>Распределение бюджетных ассигнований на капитальные вложения из бюджета Доволенского района  по направлениям и объектам в 2014 году и плановом периоде 2015 и 2016 годов</t>
  </si>
  <si>
    <t>Приложение 11</t>
  </si>
  <si>
    <t xml:space="preserve"> к  решению Совета депутатов Доволенского района Новосибирской области "О бюджете Доволенского района Новосибирской области на 2025 год и плановый период 2026 и 2027 годов"</t>
  </si>
  <si>
    <t>Распределение ассигнований на капитальные вложения из районного бюджета по направлениям и объектам в 2025 и плановом периоде 2026-2027 годов</t>
  </si>
  <si>
    <t>руб.</t>
  </si>
  <si>
    <t>тыс. рублей</t>
  </si>
  <si>
    <t xml:space="preserve">Наименование направлений и объектов </t>
  </si>
  <si>
    <t>Бюджетная классификация</t>
  </si>
  <si>
    <t>2025 г</t>
  </si>
  <si>
    <t>2026 г</t>
  </si>
  <si>
    <t>2027 г</t>
  </si>
  <si>
    <t xml:space="preserve">Лимиты капитальных вложений 2011 </t>
  </si>
  <si>
    <t>2010 год</t>
  </si>
  <si>
    <t>2011 год</t>
  </si>
  <si>
    <t>2012 год</t>
  </si>
  <si>
    <t>Строительство, модернизация, ремонт и содержание автомобильных дорог общего пользования</t>
  </si>
  <si>
    <t>0409 5226300 411</t>
  </si>
  <si>
    <t>44061300</t>
  </si>
  <si>
    <t>53801800</t>
  </si>
  <si>
    <t>807060</t>
  </si>
  <si>
    <t>5000</t>
  </si>
  <si>
    <t>3000</t>
  </si>
  <si>
    <t xml:space="preserve">Обеспечение жилыми помещениями детей-сиром, детей оставшимся без попечения родителей, лиц из их числа  </t>
  </si>
  <si>
    <t>514 0501 90.0.00.70399 410</t>
  </si>
  <si>
    <t>514 0501 90.0.00.70139 410</t>
  </si>
  <si>
    <t>859200</t>
  </si>
  <si>
    <t>Строительство  жилого дома, предназначенного для специализированного жилого фонда по ул.Горького в с.Довольное</t>
  </si>
  <si>
    <t xml:space="preserve">514 0501 90.0.00.08100 410 </t>
  </si>
  <si>
    <t>514 0501 90.0.00.70650 410</t>
  </si>
  <si>
    <t>514 0501 90.0.00.S0650 410</t>
  </si>
  <si>
    <t>Строительство  жилого дома, предназначенного для специализированного жилого фонда по ул.Обская в с.Довольное</t>
  </si>
  <si>
    <t>514 0501 90.0.00.70830 410</t>
  </si>
  <si>
    <t>Строительство  жилого дома, предназначенного для специализированного жилого фонда по ул.Светлая в с.Довольное</t>
  </si>
  <si>
    <t>Реконструкция водопровода с. Травное</t>
  </si>
  <si>
    <t>514 0502 90.0.00.08200.410</t>
  </si>
  <si>
    <t>Строительство водозаборной скважины и  станции водоподготовки в с.Травное</t>
  </si>
  <si>
    <t>514 0502 90.0.00.70600.410</t>
  </si>
  <si>
    <t>514 0502 90.0.00.S0600.410</t>
  </si>
  <si>
    <t>Строительство водозаборной скважины и  станции водоподготовки в с.Волчанка</t>
  </si>
  <si>
    <t>Водозаборная скважина и станция водоподготовки в с.Волчанка Доволенского района Новосибирской области (разработка ПСД)</t>
  </si>
  <si>
    <t>514 0502 90.0.00.70640.410</t>
  </si>
  <si>
    <t>514 0502 90.0.00.S0640. 410</t>
  </si>
  <si>
    <t>Строительство водопроводных сетей в с.Довольное Доволенского района</t>
  </si>
  <si>
    <t>514 0502 90.0.00.009881.410</t>
  </si>
  <si>
    <t>514 0502 90.0.00.S9881. 410</t>
  </si>
  <si>
    <t xml:space="preserve">Водозаборная скважина и станция водоподготовки по ул.Пионерская в с.Довольное Доволенского района </t>
  </si>
  <si>
    <t>Станция водоподготовки в п.Баган Доволенского района Новосибирской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</si>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</sst>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0"/>
    <numFmt numFmtId="167" formatCode="#,##0.00_р_."/>
  </numFmts>
  <fonts count="14" x14ac:knownFonts="1">
    <font>
      <sz val="11"/>
      <color theme="1"/>
      <name val="Calibri"/>
      <scheme val="minor"/>
    </font>
    <font>
      <sz val="10"/>
      <name val="Arial Cyr"/>
    </font>
    <font>
      <sz val="11"/>
      <name val="Times New Roman"/>
    </font>
    <font>
      <sz val="12"/>
      <name val="Times New Roman"/>
    </font>
    <font>
      <sz val="12"/>
      <color theme="1"/>
      <name val="Times New Roman"/>
    </font>
    <font>
      <sz val="14"/>
      <name val="Times New Roman"/>
    </font>
    <font>
      <b/>
      <sz val="14"/>
      <name val="Times New Roman"/>
    </font>
    <font>
      <b/>
      <sz val="14"/>
      <name val="Calibri"/>
    </font>
    <font>
      <sz val="12"/>
      <name val="Calibri"/>
    </font>
    <font>
      <b/>
      <sz val="12"/>
      <name val="Times New Roman"/>
    </font>
    <font>
      <i/>
      <u/>
      <sz val="12"/>
      <name val="Times New Roman"/>
    </font>
    <font>
      <sz val="10"/>
      <name val="Times New Roman"/>
    </font>
    <font>
      <i/>
      <sz val="10"/>
      <name val="Times New Roman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justify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justify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justify"/>
    </xf>
    <xf numFmtId="0" fontId="3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5" fontId="3" fillId="0" borderId="3" xfId="0" applyNumberFormat="1" applyFont="1" applyBorder="1" applyAlignment="1">
      <alignment horizontal="left" vertical="top" wrapText="1"/>
    </xf>
    <xf numFmtId="165" fontId="10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justify"/>
    </xf>
    <xf numFmtId="166" fontId="2" fillId="0" borderId="0" xfId="0" applyNumberFormat="1" applyFont="1"/>
    <xf numFmtId="165" fontId="11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justify"/>
    </xf>
    <xf numFmtId="49" fontId="2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top" wrapText="1"/>
    </xf>
    <xf numFmtId="49" fontId="11" fillId="0" borderId="0" xfId="0" applyNumberFormat="1" applyFont="1" applyAlignment="1">
      <alignment horizontal="center" vertical="justify"/>
    </xf>
    <xf numFmtId="49" fontId="2" fillId="0" borderId="3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167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7" fontId="2" fillId="0" borderId="14" xfId="0" applyNumberFormat="1" applyFont="1" applyBorder="1" applyAlignment="1">
      <alignment horizontal="center" vertical="center" wrapText="1"/>
    </xf>
    <xf numFmtId="167" fontId="2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67" fontId="2" fillId="0" borderId="17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167" fontId="2" fillId="0" borderId="20" xfId="0" applyNumberFormat="1" applyFont="1" applyBorder="1" applyAlignment="1">
      <alignment horizontal="center" vertical="center" wrapText="1"/>
    </xf>
    <xf numFmtId="167" fontId="2" fillId="0" borderId="21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67" fontId="2" fillId="0" borderId="2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justify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6"/>
  <sheetViews>
    <sheetView tabSelected="1" view="pageBreakPreview" workbookViewId="0">
      <selection activeCell="B33" sqref="B33"/>
    </sheetView>
  </sheetViews>
  <sheetFormatPr defaultColWidth="8.7109375" defaultRowHeight="15" x14ac:dyDescent="0.25"/>
  <cols>
    <col min="1" max="1" width="36.28515625" style="1" customWidth="1"/>
    <col min="2" max="2" width="25.7109375" style="2" customWidth="1"/>
    <col min="3" max="3" width="16.140625" style="2" customWidth="1"/>
    <col min="4" max="4" width="14.42578125" style="2" customWidth="1"/>
    <col min="5" max="5" width="15.7109375" style="2" customWidth="1"/>
    <col min="6" max="6" width="26.85546875" style="2" hidden="1" customWidth="1"/>
    <col min="7" max="7" width="0.140625" style="3" hidden="1" customWidth="1"/>
    <col min="8" max="8" width="10" style="3" hidden="1" customWidth="1"/>
    <col min="9" max="9" width="8.7109375" style="1"/>
    <col min="10" max="10" width="13.140625" style="1" bestFit="1" customWidth="1"/>
    <col min="11" max="16384" width="8.7109375" style="1"/>
  </cols>
  <sheetData>
    <row r="1" spans="1:10" ht="18" customHeight="1" x14ac:dyDescent="0.3">
      <c r="A1" s="4"/>
      <c r="B1" s="5"/>
      <c r="C1" s="5"/>
      <c r="D1" s="6"/>
      <c r="E1" s="6"/>
      <c r="H1" s="7"/>
    </row>
    <row r="2" spans="1:10" s="8" customFormat="1" ht="60" hidden="1" customHeight="1" x14ac:dyDescent="0.3">
      <c r="A2" s="61" t="s">
        <v>0</v>
      </c>
      <c r="B2" s="62"/>
      <c r="C2" s="62"/>
      <c r="D2" s="62"/>
      <c r="E2" s="9"/>
      <c r="F2" s="10"/>
      <c r="G2" s="11"/>
      <c r="H2" s="7"/>
    </row>
    <row r="3" spans="1:10" ht="30" x14ac:dyDescent="0.25">
      <c r="D3" s="12" t="s">
        <v>1</v>
      </c>
    </row>
    <row r="4" spans="1:10" ht="84.75" customHeight="1" x14ac:dyDescent="0.25">
      <c r="C4" s="63" t="s">
        <v>2</v>
      </c>
      <c r="D4" s="64"/>
      <c r="E4" s="65"/>
    </row>
    <row r="5" spans="1:10" ht="51.6" customHeight="1" x14ac:dyDescent="0.25">
      <c r="A5" s="66" t="s">
        <v>3</v>
      </c>
      <c r="B5" s="66"/>
      <c r="C5" s="66"/>
      <c r="D5" s="66"/>
      <c r="E5" s="66"/>
      <c r="F5" s="67"/>
      <c r="G5" s="67"/>
      <c r="H5" s="67"/>
    </row>
    <row r="6" spans="1:10" ht="15.75" x14ac:dyDescent="0.25">
      <c r="A6" s="13"/>
      <c r="B6" s="13"/>
      <c r="C6" s="13"/>
      <c r="D6" s="13"/>
      <c r="E6" s="13"/>
      <c r="F6" s="13"/>
      <c r="G6" s="14"/>
      <c r="H6" s="14"/>
    </row>
    <row r="7" spans="1:10" ht="18" customHeight="1" x14ac:dyDescent="0.25">
      <c r="A7" s="15"/>
      <c r="B7" s="10"/>
      <c r="C7" s="10"/>
      <c r="D7" s="10"/>
      <c r="E7" s="10" t="s">
        <v>4</v>
      </c>
      <c r="F7" s="10"/>
      <c r="G7" s="68" t="s">
        <v>5</v>
      </c>
      <c r="H7" s="68"/>
    </row>
    <row r="8" spans="1:10" ht="103.5" customHeight="1" x14ac:dyDescent="0.25">
      <c r="A8" s="69" t="s">
        <v>6</v>
      </c>
      <c r="B8" s="71" t="s">
        <v>7</v>
      </c>
      <c r="C8" s="16" t="s">
        <v>8</v>
      </c>
      <c r="D8" s="16" t="s">
        <v>9</v>
      </c>
      <c r="E8" s="16" t="s">
        <v>10</v>
      </c>
      <c r="F8" s="72" t="s">
        <v>11</v>
      </c>
      <c r="G8" s="72"/>
      <c r="H8" s="72"/>
    </row>
    <row r="9" spans="1:10" ht="131.25" hidden="1" x14ac:dyDescent="0.25">
      <c r="A9" s="70"/>
      <c r="B9" s="70"/>
      <c r="C9" s="18"/>
      <c r="D9" s="18"/>
      <c r="E9" s="18"/>
      <c r="F9" s="17" t="s">
        <v>12</v>
      </c>
      <c r="G9" s="17" t="s">
        <v>13</v>
      </c>
      <c r="H9" s="17" t="s">
        <v>14</v>
      </c>
      <c r="J9" s="19"/>
    </row>
    <row r="10" spans="1:10" ht="15.75" hidden="1" x14ac:dyDescent="0.25">
      <c r="A10" s="20"/>
      <c r="B10" s="21"/>
      <c r="C10" s="21"/>
      <c r="D10" s="21"/>
      <c r="E10" s="21"/>
      <c r="F10" s="21"/>
      <c r="G10" s="22"/>
      <c r="H10" s="22"/>
      <c r="J10" s="23"/>
    </row>
    <row r="11" spans="1:10" ht="45" hidden="1" customHeight="1" x14ac:dyDescent="0.25">
      <c r="A11" s="24" t="s">
        <v>15</v>
      </c>
      <c r="B11" s="25" t="s">
        <v>16</v>
      </c>
      <c r="C11" s="25" t="s">
        <v>17</v>
      </c>
      <c r="D11" s="25" t="s">
        <v>18</v>
      </c>
      <c r="E11" s="26"/>
      <c r="F11" s="27" t="s">
        <v>19</v>
      </c>
      <c r="G11" s="28" t="s">
        <v>20</v>
      </c>
      <c r="H11" s="28" t="s">
        <v>21</v>
      </c>
      <c r="J11" s="23"/>
    </row>
    <row r="12" spans="1:10" ht="45" customHeight="1" x14ac:dyDescent="0.25">
      <c r="A12" s="73" t="s">
        <v>22</v>
      </c>
      <c r="B12" s="29" t="s">
        <v>23</v>
      </c>
      <c r="C12" s="30">
        <v>0</v>
      </c>
      <c r="D12" s="30">
        <v>17516100</v>
      </c>
      <c r="E12" s="30">
        <v>0</v>
      </c>
      <c r="F12" s="31"/>
      <c r="G12" s="28"/>
      <c r="H12" s="28"/>
      <c r="J12" s="23"/>
    </row>
    <row r="13" spans="1:10" ht="60.75" customHeight="1" x14ac:dyDescent="0.25">
      <c r="A13" s="74"/>
      <c r="B13" s="29" t="s">
        <v>24</v>
      </c>
      <c r="C13" s="30">
        <v>15730200</v>
      </c>
      <c r="D13" s="30">
        <v>43257700</v>
      </c>
      <c r="E13" s="30">
        <v>47190200</v>
      </c>
      <c r="F13" s="31" t="s">
        <v>25</v>
      </c>
      <c r="G13" s="28"/>
      <c r="H13" s="28"/>
      <c r="J13" s="23"/>
    </row>
    <row r="14" spans="1:10" ht="62.25" customHeight="1" x14ac:dyDescent="0.25">
      <c r="A14" s="75" t="s">
        <v>26</v>
      </c>
      <c r="B14" s="32" t="s">
        <v>27</v>
      </c>
      <c r="C14" s="33">
        <v>130000</v>
      </c>
      <c r="D14" s="33">
        <v>0</v>
      </c>
      <c r="E14" s="34">
        <v>0</v>
      </c>
      <c r="F14" s="35"/>
      <c r="G14" s="36"/>
      <c r="H14" s="36"/>
      <c r="J14" s="23"/>
    </row>
    <row r="15" spans="1:10" ht="62.25" customHeight="1" x14ac:dyDescent="0.25">
      <c r="A15" s="76"/>
      <c r="B15" s="37" t="s">
        <v>28</v>
      </c>
      <c r="C15" s="38">
        <v>50348403.380000003</v>
      </c>
      <c r="D15" s="38">
        <v>0</v>
      </c>
      <c r="E15" s="39">
        <v>0</v>
      </c>
      <c r="F15" s="35"/>
      <c r="G15" s="36"/>
      <c r="H15" s="36"/>
      <c r="J15" s="23"/>
    </row>
    <row r="16" spans="1:10" ht="62.25" customHeight="1" x14ac:dyDescent="0.25">
      <c r="A16" s="77"/>
      <c r="B16" s="40" t="s">
        <v>29</v>
      </c>
      <c r="C16" s="41">
        <v>559992.35</v>
      </c>
      <c r="D16" s="41">
        <v>0</v>
      </c>
      <c r="E16" s="42">
        <v>0</v>
      </c>
      <c r="F16" s="35"/>
      <c r="G16" s="36"/>
      <c r="H16" s="36"/>
      <c r="J16" s="23"/>
    </row>
    <row r="17" spans="1:10" ht="62.25" customHeight="1" x14ac:dyDescent="0.25">
      <c r="A17" s="78" t="s">
        <v>30</v>
      </c>
      <c r="B17" s="43" t="s">
        <v>27</v>
      </c>
      <c r="C17" s="44">
        <v>2630000</v>
      </c>
      <c r="D17" s="44">
        <v>0</v>
      </c>
      <c r="E17" s="45">
        <v>0</v>
      </c>
      <c r="F17" s="35"/>
      <c r="G17" s="36"/>
      <c r="H17" s="36"/>
      <c r="J17" s="23"/>
    </row>
    <row r="18" spans="1:10" ht="62.25" customHeight="1" x14ac:dyDescent="0.25">
      <c r="A18" s="76"/>
      <c r="B18" s="37" t="s">
        <v>28</v>
      </c>
      <c r="C18" s="38">
        <v>0</v>
      </c>
      <c r="D18" s="38">
        <v>78742800</v>
      </c>
      <c r="E18" s="39">
        <v>0</v>
      </c>
      <c r="F18" s="35"/>
      <c r="G18" s="36"/>
      <c r="H18" s="36"/>
      <c r="J18" s="23"/>
    </row>
    <row r="19" spans="1:10" ht="62.25" customHeight="1" x14ac:dyDescent="0.25">
      <c r="A19" s="76"/>
      <c r="B19" s="37" t="s">
        <v>31</v>
      </c>
      <c r="C19" s="38">
        <v>2604721.46</v>
      </c>
      <c r="D19" s="38">
        <v>0</v>
      </c>
      <c r="E19" s="39">
        <v>0</v>
      </c>
      <c r="F19" s="35"/>
      <c r="G19" s="36"/>
      <c r="H19" s="36"/>
      <c r="J19" s="23"/>
    </row>
    <row r="20" spans="1:10" ht="62.25" customHeight="1" x14ac:dyDescent="0.25">
      <c r="A20" s="77"/>
      <c r="B20" s="40" t="s">
        <v>29</v>
      </c>
      <c r="C20" s="41">
        <v>0</v>
      </c>
      <c r="D20" s="41">
        <v>875804.65</v>
      </c>
      <c r="E20" s="42">
        <v>0</v>
      </c>
      <c r="F20" s="35"/>
      <c r="G20" s="36"/>
      <c r="H20" s="36"/>
      <c r="J20" s="23"/>
    </row>
    <row r="21" spans="1:10" ht="78" customHeight="1" x14ac:dyDescent="0.25">
      <c r="A21" s="46" t="s">
        <v>32</v>
      </c>
      <c r="B21" s="47" t="s">
        <v>31</v>
      </c>
      <c r="C21" s="48">
        <v>3000000</v>
      </c>
      <c r="D21" s="48">
        <v>0</v>
      </c>
      <c r="E21" s="49">
        <v>0</v>
      </c>
      <c r="F21" s="35"/>
      <c r="G21" s="36"/>
      <c r="H21" s="36"/>
      <c r="J21" s="23"/>
    </row>
    <row r="22" spans="1:10" ht="78" customHeight="1" x14ac:dyDescent="0.25">
      <c r="A22" s="46" t="s">
        <v>33</v>
      </c>
      <c r="B22" s="47" t="s">
        <v>34</v>
      </c>
      <c r="C22" s="48">
        <v>457836.94</v>
      </c>
      <c r="D22" s="48">
        <v>0</v>
      </c>
      <c r="E22" s="49">
        <v>0</v>
      </c>
      <c r="F22" s="35"/>
      <c r="G22" s="36"/>
      <c r="H22" s="36"/>
      <c r="J22" s="23"/>
    </row>
    <row r="23" spans="1:10" ht="78" customHeight="1" x14ac:dyDescent="0.25">
      <c r="A23" s="78" t="s">
        <v>35</v>
      </c>
      <c r="B23" s="47" t="s">
        <v>34</v>
      </c>
      <c r="C23" s="48">
        <v>2373039.2000000002</v>
      </c>
      <c r="D23" s="48">
        <v>0</v>
      </c>
      <c r="E23" s="49">
        <v>0</v>
      </c>
      <c r="F23" s="35"/>
      <c r="G23" s="36"/>
      <c r="H23" s="36"/>
      <c r="J23" s="23"/>
    </row>
    <row r="24" spans="1:10" ht="78" customHeight="1" x14ac:dyDescent="0.25">
      <c r="A24" s="75"/>
      <c r="B24" s="47" t="s">
        <v>36</v>
      </c>
      <c r="C24" s="48">
        <v>2000000</v>
      </c>
      <c r="D24" s="48">
        <v>0</v>
      </c>
      <c r="E24" s="49">
        <v>0</v>
      </c>
      <c r="F24" s="35"/>
      <c r="G24" s="36"/>
      <c r="H24" s="36"/>
      <c r="J24" s="23"/>
    </row>
    <row r="25" spans="1:10" ht="78" customHeight="1" x14ac:dyDescent="0.25">
      <c r="A25" s="79"/>
      <c r="B25" s="47" t="s">
        <v>37</v>
      </c>
      <c r="C25" s="48">
        <v>22244.69</v>
      </c>
      <c r="D25" s="48">
        <v>0</v>
      </c>
      <c r="E25" s="49">
        <v>0</v>
      </c>
      <c r="F25" s="35"/>
      <c r="G25" s="36"/>
      <c r="H25" s="36"/>
      <c r="J25" s="23"/>
    </row>
    <row r="26" spans="1:10" ht="78" customHeight="1" x14ac:dyDescent="0.25">
      <c r="A26" s="46" t="s">
        <v>38</v>
      </c>
      <c r="B26" s="47" t="s">
        <v>34</v>
      </c>
      <c r="C26" s="48">
        <v>1169123.8600000001</v>
      </c>
      <c r="D26" s="48">
        <v>0</v>
      </c>
      <c r="E26" s="49">
        <v>0</v>
      </c>
      <c r="F26" s="35"/>
      <c r="G26" s="36"/>
      <c r="H26" s="36"/>
      <c r="J26" s="23"/>
    </row>
    <row r="27" spans="1:10" ht="78" customHeight="1" x14ac:dyDescent="0.25">
      <c r="A27" s="78" t="s">
        <v>39</v>
      </c>
      <c r="B27" s="50" t="s">
        <v>40</v>
      </c>
      <c r="C27" s="51">
        <v>2127160</v>
      </c>
      <c r="D27" s="51">
        <v>0</v>
      </c>
      <c r="E27" s="52">
        <v>0</v>
      </c>
      <c r="F27" s="35"/>
      <c r="G27" s="36"/>
      <c r="H27" s="36"/>
      <c r="J27" s="23"/>
    </row>
    <row r="28" spans="1:10" ht="78" customHeight="1" x14ac:dyDescent="0.25">
      <c r="A28" s="79"/>
      <c r="B28" s="40" t="s">
        <v>41</v>
      </c>
      <c r="C28" s="53">
        <v>23659.01</v>
      </c>
      <c r="D28" s="53">
        <v>0</v>
      </c>
      <c r="E28" s="54">
        <v>0</v>
      </c>
      <c r="F28" s="35"/>
      <c r="G28" s="36"/>
      <c r="H28" s="36"/>
      <c r="J28" s="23"/>
    </row>
    <row r="29" spans="1:10" ht="78" customHeight="1" x14ac:dyDescent="0.25">
      <c r="A29" s="78" t="s">
        <v>42</v>
      </c>
      <c r="B29" s="43" t="s">
        <v>43</v>
      </c>
      <c r="C29" s="44">
        <v>110957550</v>
      </c>
      <c r="D29" s="44">
        <v>0</v>
      </c>
      <c r="E29" s="45">
        <v>0</v>
      </c>
      <c r="F29" s="35"/>
      <c r="G29" s="36"/>
      <c r="H29" s="36"/>
      <c r="J29" s="23"/>
    </row>
    <row r="30" spans="1:10" ht="78" customHeight="1" x14ac:dyDescent="0.25">
      <c r="A30" s="79"/>
      <c r="B30" s="40" t="s">
        <v>44</v>
      </c>
      <c r="C30" s="41">
        <v>1234108.24</v>
      </c>
      <c r="D30" s="41">
        <v>0</v>
      </c>
      <c r="E30" s="42">
        <v>0</v>
      </c>
      <c r="F30" s="35"/>
      <c r="G30" s="36"/>
      <c r="H30" s="36"/>
      <c r="J30" s="23"/>
    </row>
    <row r="31" spans="1:10" ht="78" customHeight="1" x14ac:dyDescent="0.25">
      <c r="A31" s="78" t="s">
        <v>45</v>
      </c>
      <c r="B31" s="43" t="s">
        <v>43</v>
      </c>
      <c r="C31" s="44">
        <v>39200000</v>
      </c>
      <c r="D31" s="44">
        <v>0</v>
      </c>
      <c r="E31" s="45">
        <v>0</v>
      </c>
      <c r="F31" s="35"/>
      <c r="G31" s="36"/>
      <c r="H31" s="36"/>
      <c r="J31" s="23"/>
    </row>
    <row r="32" spans="1:10" ht="78" customHeight="1" x14ac:dyDescent="0.25">
      <c r="A32" s="79"/>
      <c r="B32" s="40" t="s">
        <v>44</v>
      </c>
      <c r="C32" s="53">
        <v>435995.96</v>
      </c>
      <c r="D32" s="53">
        <v>0</v>
      </c>
      <c r="E32" s="54">
        <v>0</v>
      </c>
      <c r="F32" s="35"/>
      <c r="G32" s="36"/>
      <c r="H32" s="36"/>
      <c r="J32" s="23"/>
    </row>
    <row r="33" spans="1:10" ht="78" customHeight="1" x14ac:dyDescent="0.25">
      <c r="A33" s="55" t="s">
        <v>46</v>
      </c>
      <c r="B33" s="47" t="s">
        <v>34</v>
      </c>
      <c r="C33" s="48">
        <v>99957.5</v>
      </c>
      <c r="D33" s="48">
        <v>0</v>
      </c>
      <c r="E33" s="56">
        <v>0</v>
      </c>
      <c r="F33" s="35"/>
      <c r="G33" s="36"/>
      <c r="H33" s="36"/>
      <c r="J33" s="23"/>
    </row>
    <row r="34" spans="1:10" x14ac:dyDescent="0.25">
      <c r="A34" s="57" t="s">
        <v>47</v>
      </c>
      <c r="B34" s="58"/>
      <c r="C34" s="59">
        <f>SUBTOTAL(9,C12:C33)</f>
        <v>235103992.59</v>
      </c>
      <c r="D34" s="59">
        <f>SUBTOTAL(9,D12:D33)</f>
        <v>140392404.65000001</v>
      </c>
      <c r="E34" s="59">
        <f>SUBTOTAL(9,E12:E33)</f>
        <v>47190200</v>
      </c>
    </row>
    <row r="35" spans="1:10" x14ac:dyDescent="0.25">
      <c r="A35" s="60"/>
      <c r="G35" s="2"/>
      <c r="H35" s="2"/>
    </row>
    <row r="36" spans="1:10" x14ac:dyDescent="0.25">
      <c r="A36" s="60"/>
    </row>
  </sheetData>
  <autoFilter ref="A8:H10">
    <filterColumn colId="1">
      <customFilters and="1">
        <customFilter operator="notEqual" val=" "/>
      </customFilters>
    </filterColumn>
  </autoFilter>
  <mergeCells count="14">
    <mergeCell ref="A29:A30"/>
    <mergeCell ref="A31:A32"/>
    <mergeCell ref="A12:A13"/>
    <mergeCell ref="A14:A16"/>
    <mergeCell ref="A17:A20"/>
    <mergeCell ref="A23:A25"/>
    <mergeCell ref="A27:A28"/>
    <mergeCell ref="A2:D2"/>
    <mergeCell ref="C4:E4"/>
    <mergeCell ref="A5:H5"/>
    <mergeCell ref="G7:H7"/>
    <mergeCell ref="A8:A9"/>
    <mergeCell ref="B8:B9"/>
    <mergeCell ref="F8:H8"/>
  </mergeCells>
  <pageMargins left="1.1811023622047245" right="0.59055118110236227" top="0.59055118110236227" bottom="0.59055118110236227" header="0.27559055118110237" footer="0.31496062992125984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Кап.влож2020-2022</vt:lpstr>
      <vt:lpstr>'Кап.влож2020-2022'!Print_Titles</vt:lpstr>
      <vt:lpstr>'Кап.влож2020-2022'!Область_печати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</dc:creator>
  <cp:lastModifiedBy>СД</cp:lastModifiedBy>
  <cp:revision>3</cp:revision>
  <cp:lastPrinted>2025-07-31T09:19:16Z</cp:lastPrinted>
  <dcterms:created xsi:type="dcterms:W3CDTF">2006-09-28T05:33:49Z</dcterms:created>
  <dcterms:modified xsi:type="dcterms:W3CDTF">2025-07-31T09:20:27Z</dcterms:modified>
</cp:coreProperties>
</file>